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8EA9E58B-8A30-5844-80EB-FC8C9D3F9EA0}" xr6:coauthVersionLast="47" xr6:coauthVersionMax="47" xr10:uidLastSave="{00000000-0000-0000-0000-000000000000}"/>
  <bookViews>
    <workbookView xWindow="6860" yWindow="4380" windowWidth="27640" windowHeight="16680" xr2:uid="{12B19368-7F8C-6C42-A085-F0941C04900C}"/>
  </bookViews>
  <sheets>
    <sheet name="B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B3" i="1"/>
  <c r="C2" i="1"/>
  <c r="B2" i="1"/>
  <c r="N2" i="1" s="1" a="1"/>
  <c r="N2" i="1" l="1"/>
  <c r="O3" i="1"/>
  <c r="P3" i="1"/>
  <c r="Q3" i="1"/>
  <c r="R3" i="1"/>
  <c r="S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<sst xmlns="http://schemas.openxmlformats.org/spreadsheetml/2006/main" count="23" uniqueCount="15">
  <si>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</si>
  <si>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</si>
  <si>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</si>
  <si>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</si>
  <si>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</si>
  <si>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</si>
  <si>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</si>
  <si>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</si>
  <si>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</si>
  <si>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</si>
  <si>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BE</t>
  </si>
  <si>
    <t/>
  </si>
  <si>
    <t>Sent</t>
  </si>
  <si>
    <t>Brand</t>
  </si>
  <si>
    <t>˚kkk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</si>
</sst>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D7ED1-59B9-1847-942C-06E43164D0C6}">
  <dimension ref="A1:T202"/>
  <sheetViews>
    <sheetView tabSelected="1" zoomScale="80" zoomScaleNormal="80" workbookViewId="0">
      <selection activeCell="T2" sqref="T2"/>
    </sheetView>
  </sheetViews>
  <sheetFormatPr baseColWidth="10" defaultColWidth="8.83203125" defaultRowHeight="15" x14ac:dyDescent="0.2"/>
  <cols>
    <col min="1" max="1" width="23.33203125" customWidth="1"/>
    <col min="2" max="2" width="52.6640625" customWidth="1"/>
    <col min="3" max="3" width="19.5" customWidth="1"/>
    <col min="4" max="4" width="14.83203125" customWidth="1"/>
    <col min="6" max="6" width="15.1640625" customWidth="1"/>
    <col min="9" max="9" width="14.5" customWidth="1"/>
    <col min="10" max="10" width="23.33203125" customWidth="1"/>
    <col min="14" max="14" width="43.33203125" bestFit="1" customWidth="1"/>
  </cols>
  <sheetData>
    <row r="1" spans="1:20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32" x14ac:dyDescent="0.2">
      <c r="A2" s="2" t="s">
        <v>10</v>
      </c>
      <c r="B2" s="3" t="str">
        <f>HYPERLINK("https://otsuka-europe-crm.veevavault.com/ui/#object/approved_document__v/V5OZ025E82TGAQR", "NORDICS HCP Survey Email - Belgium - June 2025")</f>
        <v>NORDICS HCP Survey Email - Belgium - June 2025</v>
      </c>
      <c r="C2" s="3" t="str">
        <f>HYPERLINK("https://otsuka-europe-crm.veevavault.com/ui/#object/sent_email__v/VBLZ025E82GLOEG", "SE-000258069")</f>
        <v>SE-000258069</v>
      </c>
      <c r="D2" s="4" t="s">
        <v>11</v>
      </c>
      <c r="E2" s="5">
        <v>0</v>
      </c>
      <c r="F2" s="5">
        <v>0</v>
      </c>
      <c r="G2" s="5">
        <v>0</v>
      </c>
      <c r="H2" s="4" t="s">
        <v>11</v>
      </c>
      <c r="I2" s="5">
        <v>0</v>
      </c>
      <c r="J2" s="4">
        <v>45915.37740740741</v>
      </c>
      <c r="N2" s="6" t="str" cm="1">
        <f t="array" ref="N2:N4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x14ac:dyDescent="0.2">
      <c r="A3" s="2" t="s">
        <v>10</v>
      </c>
      <c r="B3" s="3" t="str">
        <f>HYPERLINK("https://otsuka-europe-crm.veevavault.com/ui/#object/approved_document__v/V5OZ025E82TGAQR", "NORDICS HCP Survey Email - Belgium - June 2025")</f>
        <v>NORDICS HCP Survey Email - Belgium - June 2025</v>
      </c>
      <c r="C3" s="3" t="str">
        <f>HYPERLINK("https://otsuka-europe-crm.veevavault.com/ui/#object/sent_email__v/VBLZ025E82GLOEH", "SE-000258070")</f>
        <v>SE-000258070</v>
      </c>
      <c r="D3" s="4" t="s">
        <v>11</v>
      </c>
      <c r="E3" s="5">
        <v>0</v>
      </c>
      <c r="F3" s="5">
        <v>0</v>
      </c>
      <c r="G3" s="5">
        <v>0</v>
      </c>
      <c r="H3" s="4" t="s">
        <v>11</v>
      </c>
      <c r="I3" s="5">
        <v>0</v>
      </c>
      <c r="J3" s="4">
        <v>45915.377986111111</v>
      </c>
      <c r="N3" t="str">
        <v>NORDICS HCP Survey Email - Belgium - June 2025</v>
      </c>
      <c r="O3">
        <f>SUMIF($B:$B,$N3,$E:$E)</f>
        <v>0</v>
      </c>
      <c r="P3">
        <f>SUMIF($B:$B,$N3,$F:$F)</f>
        <v>0</v>
      </c>
      <c r="Q3">
        <f>SUMIF($B:$B,$N3,$G:$G)</f>
        <v>0</v>
      </c>
      <c r="R3">
        <f>SUMIF($B:$B,$N3,$I:$I)</f>
        <v>0</v>
      </c>
      <c r="S3">
        <f>COUNTIF($B:$B,$N3)</f>
        <v>2</v>
      </c>
    </row>
    <row r="4" spans="1:20" x14ac:dyDescent="0.2">
      <c r="N4">
        <v>0</v>
      </c>
    </row>
    <row r="202" spans="14:14" x14ac:dyDescent="0.2">
      <c r="N202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2026-03-26T14:35:27Z</dcterms:created>
  <dcterms:modified xsi:type="dcterms:W3CDTF">2026-03-26T14:35:41Z</dcterms:modified>
</cp:coreProperties>
</file>